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\OneDrive - Supremo Tribunal de Justicia del Estado de Sonora\Documentos\PODER JUDICIAL DEL ESTADO DE SON\ARCHIVOS 2024\SERVICIOS GENERALES\LIC PUBL VIGILANCIA 2024-2\"/>
    </mc:Choice>
  </mc:AlternateContent>
  <xr:revisionPtr revIDLastSave="0" documentId="13_ncr:1_{4297149E-0EE1-4ACD-AC13-A2CF36CD72E3}" xr6:coauthVersionLast="47" xr6:coauthVersionMax="47" xr10:uidLastSave="{00000000-0000-0000-0000-000000000000}"/>
  <bookViews>
    <workbookView xWindow="28680" yWindow="-120" windowWidth="29040" windowHeight="15840" activeTab="1" xr2:uid="{C0DAD91F-BCD2-430F-8BFB-5A60915332F0}"/>
  </bookViews>
  <sheets>
    <sheet name="Anexo 1 Técnica" sheetId="1" r:id="rId1"/>
    <sheet name="Anexo 2 Económica" sheetId="4" r:id="rId2"/>
  </sheets>
  <definedNames>
    <definedName name="_xlnm.Print_Area" localSheetId="0">'Anexo 1 Técnica'!$A$1:$E$65</definedName>
    <definedName name="_xlnm.Print_Area" localSheetId="1">'Anexo 2 Económica'!$A$1:$D$20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" i="1" l="1"/>
  <c r="E62" i="1"/>
  <c r="D63" i="1" l="1"/>
</calcChain>
</file>

<file path=xl/sharedStrings.xml><?xml version="1.0" encoding="utf-8"?>
<sst xmlns="http://schemas.openxmlformats.org/spreadsheetml/2006/main" count="194" uniqueCount="143">
  <si>
    <t>UBICACIONES DE LOS SERVICIOS DE VIGILANCIA Y SEGURIDAD</t>
  </si>
  <si>
    <t>CANTIDAD DE PERSONAS</t>
  </si>
  <si>
    <t>NOMBRE DE LA UNIDAD</t>
  </si>
  <si>
    <t>UBICACIÓN</t>
  </si>
  <si>
    <t>CIUDAD</t>
  </si>
  <si>
    <t>DIURNO</t>
  </si>
  <si>
    <t>NOCTURNO</t>
  </si>
  <si>
    <t>Juzgado Primero Civil de Primera Instancia
del Distrito Judicial de Agua Prieta</t>
  </si>
  <si>
    <t>Calle 15 y Avenida 27 No. 1523, Col. Acapulco.</t>
  </si>
  <si>
    <t>Agua Prieta</t>
  </si>
  <si>
    <t>Carretera Nacozari - Moctezuma Km. 1, Col. Ladrillera.</t>
  </si>
  <si>
    <t>Juzgado Primero Mixto de Primera Instancia
del Distrito Judicial de Álamos</t>
  </si>
  <si>
    <t>Álamos</t>
  </si>
  <si>
    <t>Archivo Regional del Tercer Circuito</t>
  </si>
  <si>
    <t>Carretera Intcl. y Av. Juan López Delgado y Callejón
Ignacio Allende, Col. Las Granjas.</t>
  </si>
  <si>
    <t>Caborca</t>
  </si>
  <si>
    <t>Av. C Sur, esq con calle Dr. Arturo Franco, Col. Centro.</t>
  </si>
  <si>
    <t>Juzgado Primero Civil de Primera Instancia
del Distrito Judicial de Altar</t>
  </si>
  <si>
    <t>Calle Sexta entre Av. Q y R, Col. Centro.</t>
  </si>
  <si>
    <t>Av. Obregón entre 15 y 16 prolongación, Col. Burócrata.</t>
  </si>
  <si>
    <t>Cananea</t>
  </si>
  <si>
    <t>Sin domicilio asignado, ubicado en el Lote 1, Manzana 704 Bis, Col. El Abasto.</t>
  </si>
  <si>
    <t>Av. Coahuila y Rodolfo Elías Calles, Col. Campestre.</t>
  </si>
  <si>
    <t>Cd. Obregón</t>
  </si>
  <si>
    <t>Juzgados de Primera Instancia de lo Civil
del Distrito Judicial de Cajeme</t>
  </si>
  <si>
    <t>Calle 5 de Febrero entre Hidalgo y Allende, Col. Centro.</t>
  </si>
  <si>
    <t>Calle California No. 2405 Nte. Col. San Pedro Residencial</t>
  </si>
  <si>
    <t>Carretera Int. Salida Nte, Col. Real del Sol, contiguo al CERESO.</t>
  </si>
  <si>
    <t>Juzgado Primero de Primera Instancia Mixto del Distrito Judicial de Cumpas.</t>
  </si>
  <si>
    <t>Profra. Ma. Alonso y Av. Obregón</t>
  </si>
  <si>
    <t>Cumpas</t>
  </si>
  <si>
    <t>Av. 9 entre 10 y 11, Col. Centro</t>
  </si>
  <si>
    <t>Guaymas</t>
  </si>
  <si>
    <t>Carretera Camino a Microondas 24, Sector San Germán</t>
  </si>
  <si>
    <t>Edificio sede del Poder Judicial del Estado</t>
  </si>
  <si>
    <t>Tehuantepec y Comonfort, Col. Las Palmas.</t>
  </si>
  <si>
    <t>Hermosillo</t>
  </si>
  <si>
    <t>Blvd. de los Ganaderos SN, a un costado del ITAMA.</t>
  </si>
  <si>
    <t>Juzgados Primero y Segundo Orales Mercantiles de Primera Instancia del Distrito Judicial de Hermosillo.</t>
  </si>
  <si>
    <t>Paseo Río Sonora Nte. y Galeana, Fracc. Proyecto Río Sonora Siglo XXI.</t>
  </si>
  <si>
    <t xml:space="preserve">Oficinas de Oficialía Mayor del Supremo 
Tribunal de Justicia del Estado </t>
  </si>
  <si>
    <t>Tercer Nivel del Edificio Hermosillo, en el Centro de Gobierno, Blvd. Paseo Río Sonora y Comonfort, Fracc. Proyecto Río Sonora Siglo XXI.</t>
  </si>
  <si>
    <t>Archivo General del Poder Judicial del Estado</t>
  </si>
  <si>
    <t>Calle Norwalk No. 29 Col. Casa Blanca</t>
  </si>
  <si>
    <t>Calle Palma esq. Av. Del Razo, Col. Casa Blanca</t>
  </si>
  <si>
    <t>Juzgado Cuarto de Primera Instancia de lo
Familiar del Distrito Judicial de Hermosillo</t>
  </si>
  <si>
    <t>Centro de Convivencia Familiar de Hermosillo</t>
  </si>
  <si>
    <t>Periférico Ote. y Blvd. Serna (UNACARI)</t>
  </si>
  <si>
    <t>Dirección General de Servicios de Cómputo</t>
  </si>
  <si>
    <t>Calle Gral. Mariano Escobedo No. 149, Col. San Benito.</t>
  </si>
  <si>
    <t>Instituto de la Judicatura Sonorense</t>
  </si>
  <si>
    <t>Calle Galeana No. 54, Col. Centenario</t>
  </si>
  <si>
    <t>Instituto de la Judicatura Sonorense (Sábado y Domingo)</t>
  </si>
  <si>
    <t xml:space="preserve">Blvd. Solidaridad esq con Rosario y Escuinapa
Col. Emiliano Zapata. </t>
  </si>
  <si>
    <t>Calle Sufragio Efectivo, Edificio del Gobierno del Estado</t>
  </si>
  <si>
    <t>Huatabampo</t>
  </si>
  <si>
    <t>Av. Nicolas Bravo, Contiguo a un costado del CERESO</t>
  </si>
  <si>
    <t>Juzgado Primero de Primera Instancia Mixto
del Distrito Judicial de Magdalena</t>
  </si>
  <si>
    <t>Magdalena</t>
  </si>
  <si>
    <t>Prolongación Morelo, Col. Tetanchopo, contiguo al 
CERESO local.</t>
  </si>
  <si>
    <t>Navojoa</t>
  </si>
  <si>
    <t>Juzgado Primero de Primera Instancia Familiar
del Distrito Judicial de Navojoa</t>
  </si>
  <si>
    <t>Av. Deportivo y Blvd. Jesús Almada, Col. Deportiva</t>
  </si>
  <si>
    <t>Juzgado Primero de Primera Instancia Civil
del Distrito Judicial de Navojoa</t>
  </si>
  <si>
    <t>Calle de los Niños entre Blvd. el Greco y Privada Tecnológico, Col. Unidad Deportiva</t>
  </si>
  <si>
    <t>Nogales</t>
  </si>
  <si>
    <t>Carretera Int. Km 18.5, contiguo al CERESO</t>
  </si>
  <si>
    <t>Juzgado Primero de Primera Instancia Civil
del Distrito Judicial de Puerto Peñasco</t>
  </si>
  <si>
    <t>Calle de los Pinos y Magnolia No. 121, Col. Centro.</t>
  </si>
  <si>
    <t>Puerto
Peñasco</t>
  </si>
  <si>
    <t>Juzgado Primero de Primera Instancia Mixto
del Distrito Judicial de Sahuaripa</t>
  </si>
  <si>
    <t>Calle Francisco I. Madero No. 14, Col. Alameda.</t>
  </si>
  <si>
    <t>Sahuaripa</t>
  </si>
  <si>
    <t>Av. Zaragoza y Calle 35, Col. Burócrata.</t>
  </si>
  <si>
    <t>S. L. R. C.</t>
  </si>
  <si>
    <t>Av. Zaragoza y Calle 36, Col. Burócrata.</t>
  </si>
  <si>
    <t>Av. Zaragoza esquina con Juarez</t>
  </si>
  <si>
    <t>Ures</t>
  </si>
  <si>
    <t xml:space="preserve">SERVICIO DE SEGURIDAD Y VIGILANCIA PARA OFICINAS E INSTALACIONES </t>
  </si>
  <si>
    <t>DEL PODER JUDICIAL DEL ESTADO DE SONORA</t>
  </si>
  <si>
    <t>TOTALES:</t>
  </si>
  <si>
    <t>NOMBRE Y FIRMA DEL INTERESADO O DE SU</t>
  </si>
  <si>
    <t>REPRESENTANTE LEGAL</t>
  </si>
  <si>
    <t>ANEXO 1</t>
  </si>
  <si>
    <t>CATÁLOGO DE CONCEPTOS</t>
  </si>
  <si>
    <t>SERVICIOS DE SEGURIDAD Y VIGILANCIA PARA OFICINAS E INSTALACIONES</t>
  </si>
  <si>
    <t>CANTIDAD</t>
  </si>
  <si>
    <t>DESCRIPCIÓN O CONCEPTO</t>
  </si>
  <si>
    <t>PRECIO
UNITARIO</t>
  </si>
  <si>
    <t>PERSONAL DE SEGURIDAD</t>
  </si>
  <si>
    <t>$</t>
  </si>
  <si>
    <t>SUB
TOTAL</t>
  </si>
  <si>
    <t>TOTAL:</t>
  </si>
  <si>
    <t>I.V.A.:</t>
  </si>
  <si>
    <t>IMPORTE CON LETRA:</t>
  </si>
  <si>
    <t>SON: ________________________________________________________ 00/100 MN) ANTES DE I.V.A.</t>
  </si>
  <si>
    <t>NOMBRE Y FIRMA DEL INTERESADO</t>
  </si>
  <si>
    <t>O DE SU REPRESENTANTE LEGAL</t>
  </si>
  <si>
    <t>Juzgado Familiar con Competencia Especializada del Distrito Judicial de Hermosillo</t>
  </si>
  <si>
    <t>Juzgado Oral Penal del Distrito 5, con cabecera en Navojoa</t>
  </si>
  <si>
    <t>Ramón Corral y José Ma. Morelos, esquina.</t>
  </si>
  <si>
    <t>Tacícuri, entronque con Carretera Internacional, contiguoal CERESO local.</t>
  </si>
  <si>
    <t>Tacícuri, entronque con Carretera Internacional, contiguo
al CERESO local.</t>
  </si>
  <si>
    <t>ELEMENTOS</t>
  </si>
  <si>
    <r>
      <rPr>
        <b/>
        <sz val="12"/>
        <color theme="1"/>
        <rFont val="Calibri"/>
        <family val="2"/>
        <scheme val="minor"/>
      </rPr>
      <t>Nota:</t>
    </r>
    <r>
      <rPr>
        <sz val="12"/>
        <color theme="1"/>
        <rFont val="Calibri"/>
        <family val="2"/>
        <scheme val="minor"/>
      </rPr>
      <t xml:space="preserve"> La cantidad de elementos puede aumentar o disminuir, durante la vigencia del contrato </t>
    </r>
  </si>
  <si>
    <t xml:space="preserve">en el momento en que así sea requerido por la Convocante. </t>
  </si>
  <si>
    <t>Juzgado Primero de Primera Instancia Mixto con Competencia Especializada del Distrito Judicial de Agua Prieta</t>
  </si>
  <si>
    <t>Estacionamiento de los Juzgados Penales
de Hermosillo</t>
  </si>
  <si>
    <t>Juzgado Primero de Primera Instancia Mixto
del Distrito Judicial de Ures</t>
  </si>
  <si>
    <t>Tribunal Unitario Regional de Circuito Especializado en Justicia para Adolescentes y Otros</t>
  </si>
  <si>
    <t>Blvd. de los Ganaderos SN, contiguo al CERESO I.</t>
  </si>
  <si>
    <t>Av. Hermosillo S/N, Col. El Alhuate</t>
  </si>
  <si>
    <t>ANEXO 2</t>
  </si>
  <si>
    <t>PROPUETA TÉCNICA</t>
  </si>
  <si>
    <t>PROPUESTA ECONÓMICA</t>
  </si>
  <si>
    <t>Juzgado Primero Mixto con Competencia
Especializada del Distrito Judicial de Altar</t>
  </si>
  <si>
    <t>Primer Tribunal Regional del Tercer Circuito</t>
  </si>
  <si>
    <t>Calle P y 2da, Col. Centro</t>
  </si>
  <si>
    <t>Edificio que albergaba al Juzgado Primero Mixto de Primera Instancia del Distrito Judicial de Cananea</t>
  </si>
  <si>
    <t>Tribunal Regional del Segundo Circuito y Juzgados Familiares del Distrito Judicial de Cajeme.</t>
  </si>
  <si>
    <t xml:space="preserve">Juzgados Primero y Segundo Mixtos con Competencia en Materias Civil especializada en Arrendamiento Inmobiliario y Oral de lo Mercantil del Distrito Judicial de Cajeme </t>
  </si>
  <si>
    <t>Juzgado Oral Penal del Distrito No. 06, con cabecera en Guaymas</t>
  </si>
  <si>
    <t>Juzgado Oral Penal del Distrito No. 1, con cabecera en Hermosillo.</t>
  </si>
  <si>
    <t>Tribunal Laboral del Distrito No. 2,  con cabecera en Ciudad Obregón</t>
  </si>
  <si>
    <t>Dirección General del Centro de Justicia Alternativa</t>
  </si>
  <si>
    <t>Edificio que alberga al Juzgado Primero de 
Primera Instancia de lo Civil del Distrito Judicial
de Huatabampo.</t>
  </si>
  <si>
    <t>Edificio que albergaba al Juzgado Primero Civil del Distrito Judicial de Huatabampo</t>
  </si>
  <si>
    <t>Sala Oral Penal del Distrito No. 3 con cabecera en Nogales.</t>
  </si>
  <si>
    <t>Sala Oral Penal del Distrito No. 5, con Cabecera en Navojoa</t>
  </si>
  <si>
    <t>Tribunal Laboral del Distrito No. 3, con cabecera
en Nogales</t>
  </si>
  <si>
    <t>Tribunal Laboral del Distrito No. 4, con cabecera en San Luis Río Colorado</t>
  </si>
  <si>
    <t>Edificio del Centro Integral de Justicia</t>
  </si>
  <si>
    <t>Juzgado Oral Penal del Distrito Judicial
No. 7, con cabecera en Agua Prieta</t>
  </si>
  <si>
    <t>Juzgado Primero Mixto del Distrito Judicial de Cananea</t>
  </si>
  <si>
    <t>Juzgado Oral Penal del Distrito No. 2, con cabecera Cd. Obregón.</t>
  </si>
  <si>
    <t>Juzgados de Primera Instancia Civil, Familiar y
Civil y Familiar con Competencia Especializada, del Distrito Judicial de Guaymas</t>
  </si>
  <si>
    <t>Oficinas adscritas a la Oficialía Mayor del Supremo Tribunal de Justicia del Estado de Sonora</t>
  </si>
  <si>
    <t>Almacén de Mobiliario de (Oficialía Mayor)</t>
  </si>
  <si>
    <t>Tribunal Laboral del Distrito No. 6, con cabecera
en Navojoa</t>
  </si>
  <si>
    <t>Juzgados Primero Civil y Familiares de Primera Instancia del Distrito Judicial de Nogales</t>
  </si>
  <si>
    <t>Juzgado Oral Penal del Distrito No. 3, con cabecera en Nogales</t>
  </si>
  <si>
    <t>Edificio que alberga a los Juzgados Primero de Primera Instancia de lo Civil, Penal y Familiar, Familiar y Oral Penal del Distrito No. 4, en  
San Luis Río Colorado.</t>
  </si>
  <si>
    <t>LICITACIÓN PÚBLICA NACIONAL No. PJESON-LP-24-0302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</si>
</sst>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 applyAlignment="1">
      <alignment vertical="center"/>
    </xf>
    <xf numFmtId="0" fontId="1" fillId="0" borderId="4" xfId="0" applyFont="1" applyBorder="1"/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5" fillId="0" borderId="0" xfId="0" applyFont="1"/>
    <xf numFmtId="0" fontId="0" fillId="0" borderId="6" xfId="0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21D00-37F8-4889-A00A-BFB59519D228}">
  <sheetPr>
    <pageSetUpPr fitToPage="1"/>
  </sheetPr>
  <dimension ref="A2:E143"/>
  <sheetViews>
    <sheetView zoomScaleNormal="100" workbookViewId="0">
      <selection activeCell="A3" sqref="A3:E3"/>
    </sheetView>
  </sheetViews>
  <sheetFormatPr baseColWidth="10" defaultRowHeight="15" x14ac:dyDescent="0.25"/>
  <cols>
    <col min="1" max="1" width="46" customWidth="1"/>
    <col min="2" max="2" width="53.28515625" customWidth="1"/>
    <col min="3" max="3" width="13.140625" customWidth="1"/>
    <col min="5" max="5" width="11.42578125" customWidth="1"/>
  </cols>
  <sheetData>
    <row r="2" spans="1:5" ht="18.75" x14ac:dyDescent="0.3">
      <c r="A2" s="36" t="s">
        <v>83</v>
      </c>
      <c r="B2" s="36"/>
      <c r="C2" s="36"/>
      <c r="D2" s="36"/>
      <c r="E2" s="36"/>
    </row>
    <row r="3" spans="1:5" ht="18.75" x14ac:dyDescent="0.3">
      <c r="A3" s="36" t="s">
        <v>113</v>
      </c>
      <c r="B3" s="36"/>
      <c r="C3" s="36"/>
      <c r="D3" s="36"/>
      <c r="E3" s="36"/>
    </row>
    <row r="4" spans="1:5" ht="18.75" customHeight="1" x14ac:dyDescent="0.3">
      <c r="A4" s="36" t="s">
        <v>78</v>
      </c>
      <c r="B4" s="36"/>
      <c r="C4" s="36"/>
      <c r="D4" s="36"/>
      <c r="E4" s="36"/>
    </row>
    <row r="5" spans="1:5" ht="18.75" customHeight="1" x14ac:dyDescent="0.3">
      <c r="A5" s="36" t="s">
        <v>79</v>
      </c>
      <c r="B5" s="36"/>
      <c r="C5" s="36"/>
      <c r="D5" s="36"/>
      <c r="E5" s="36"/>
    </row>
    <row r="6" spans="1:5" ht="15.75" customHeight="1" thickBot="1" x14ac:dyDescent="0.3">
      <c r="A6" s="37" t="s">
        <v>142</v>
      </c>
      <c r="B6" s="37"/>
      <c r="C6" s="37"/>
      <c r="D6" s="37"/>
      <c r="E6" s="37"/>
    </row>
    <row r="7" spans="1:5" ht="27.75" customHeight="1" thickBot="1" x14ac:dyDescent="0.3">
      <c r="A7" s="31" t="s">
        <v>0</v>
      </c>
      <c r="B7" s="32"/>
      <c r="C7" s="32"/>
      <c r="D7" s="32"/>
      <c r="E7" s="33"/>
    </row>
    <row r="8" spans="1:5" ht="15.75" thickBot="1" x14ac:dyDescent="0.3">
      <c r="A8" s="3"/>
      <c r="B8" s="4"/>
      <c r="C8" s="4"/>
      <c r="D8" s="34" t="s">
        <v>1</v>
      </c>
      <c r="E8" s="35"/>
    </row>
    <row r="9" spans="1:5" ht="19.5" thickBot="1" x14ac:dyDescent="0.3">
      <c r="A9" s="6" t="s">
        <v>2</v>
      </c>
      <c r="B9" s="7" t="s">
        <v>3</v>
      </c>
      <c r="C9" s="7" t="s">
        <v>4</v>
      </c>
      <c r="D9" s="5" t="s">
        <v>5</v>
      </c>
      <c r="E9" s="8" t="s">
        <v>6</v>
      </c>
    </row>
    <row r="10" spans="1:5" ht="38.25" customHeight="1" x14ac:dyDescent="0.25">
      <c r="A10" s="9" t="s">
        <v>7</v>
      </c>
      <c r="B10" s="10" t="s">
        <v>8</v>
      </c>
      <c r="C10" s="11" t="s">
        <v>9</v>
      </c>
      <c r="D10" s="12">
        <v>1</v>
      </c>
      <c r="E10" s="12">
        <v>1</v>
      </c>
    </row>
    <row r="11" spans="1:5" ht="42.75" customHeight="1" x14ac:dyDescent="0.25">
      <c r="A11" s="13" t="s">
        <v>106</v>
      </c>
      <c r="B11" s="14" t="s">
        <v>10</v>
      </c>
      <c r="C11" s="14" t="s">
        <v>9</v>
      </c>
      <c r="D11" s="15">
        <v>1</v>
      </c>
      <c r="E11" s="15">
        <v>0</v>
      </c>
    </row>
    <row r="12" spans="1:5" ht="38.25" customHeight="1" x14ac:dyDescent="0.25">
      <c r="A12" s="13" t="s">
        <v>132</v>
      </c>
      <c r="B12" s="14" t="s">
        <v>10</v>
      </c>
      <c r="C12" s="14" t="s">
        <v>9</v>
      </c>
      <c r="D12" s="15">
        <v>1</v>
      </c>
      <c r="E12" s="15">
        <v>1</v>
      </c>
    </row>
    <row r="13" spans="1:5" ht="38.25" customHeight="1" x14ac:dyDescent="0.25">
      <c r="A13" s="13" t="s">
        <v>11</v>
      </c>
      <c r="B13" s="14" t="s">
        <v>100</v>
      </c>
      <c r="C13" s="14" t="s">
        <v>12</v>
      </c>
      <c r="D13" s="15">
        <v>1</v>
      </c>
      <c r="E13" s="15">
        <v>1</v>
      </c>
    </row>
    <row r="14" spans="1:5" ht="33.75" customHeight="1" x14ac:dyDescent="0.25">
      <c r="A14" s="13" t="s">
        <v>13</v>
      </c>
      <c r="B14" s="13" t="s">
        <v>14</v>
      </c>
      <c r="C14" s="14" t="s">
        <v>15</v>
      </c>
      <c r="D14" s="15">
        <v>1</v>
      </c>
      <c r="E14" s="15">
        <v>1</v>
      </c>
    </row>
    <row r="15" spans="1:5" ht="41.25" customHeight="1" x14ac:dyDescent="0.25">
      <c r="A15" s="13" t="s">
        <v>115</v>
      </c>
      <c r="B15" s="14" t="s">
        <v>16</v>
      </c>
      <c r="C15" s="14" t="s">
        <v>15</v>
      </c>
      <c r="D15" s="15">
        <v>1</v>
      </c>
      <c r="E15" s="15">
        <v>1</v>
      </c>
    </row>
    <row r="16" spans="1:5" ht="39" customHeight="1" x14ac:dyDescent="0.25">
      <c r="A16" s="13" t="s">
        <v>17</v>
      </c>
      <c r="B16" s="14" t="s">
        <v>18</v>
      </c>
      <c r="C16" s="14" t="s">
        <v>15</v>
      </c>
      <c r="D16" s="15">
        <v>1</v>
      </c>
      <c r="E16" s="15">
        <v>0</v>
      </c>
    </row>
    <row r="17" spans="1:5" ht="39" customHeight="1" x14ac:dyDescent="0.25">
      <c r="A17" s="13" t="s">
        <v>116</v>
      </c>
      <c r="B17" s="13" t="s">
        <v>117</v>
      </c>
      <c r="C17" s="14" t="s">
        <v>15</v>
      </c>
      <c r="D17" s="15">
        <v>2</v>
      </c>
      <c r="E17" s="15">
        <v>1</v>
      </c>
    </row>
    <row r="18" spans="1:5" ht="42.75" customHeight="1" x14ac:dyDescent="0.25">
      <c r="A18" s="13" t="s">
        <v>118</v>
      </c>
      <c r="B18" s="14" t="s">
        <v>19</v>
      </c>
      <c r="C18" s="14" t="s">
        <v>20</v>
      </c>
      <c r="D18" s="15">
        <v>0</v>
      </c>
      <c r="E18" s="15">
        <v>1</v>
      </c>
    </row>
    <row r="19" spans="1:5" ht="42.75" customHeight="1" x14ac:dyDescent="0.25">
      <c r="A19" s="13" t="s">
        <v>133</v>
      </c>
      <c r="B19" s="13" t="s">
        <v>21</v>
      </c>
      <c r="C19" s="14" t="s">
        <v>20</v>
      </c>
      <c r="D19" s="15">
        <v>1</v>
      </c>
      <c r="E19" s="15">
        <v>1</v>
      </c>
    </row>
    <row r="20" spans="1:5" ht="49.5" customHeight="1" x14ac:dyDescent="0.25">
      <c r="A20" s="13" t="s">
        <v>119</v>
      </c>
      <c r="B20" s="14" t="s">
        <v>22</v>
      </c>
      <c r="C20" s="14" t="s">
        <v>23</v>
      </c>
      <c r="D20" s="15">
        <v>5</v>
      </c>
      <c r="E20" s="15">
        <v>1</v>
      </c>
    </row>
    <row r="21" spans="1:5" ht="37.5" customHeight="1" x14ac:dyDescent="0.25">
      <c r="A21" s="13" t="s">
        <v>24</v>
      </c>
      <c r="B21" s="14" t="s">
        <v>25</v>
      </c>
      <c r="C21" s="14" t="s">
        <v>23</v>
      </c>
      <c r="D21" s="15">
        <v>4</v>
      </c>
      <c r="E21" s="15">
        <v>0</v>
      </c>
    </row>
    <row r="22" spans="1:5" ht="71.25" customHeight="1" x14ac:dyDescent="0.25">
      <c r="A22" s="13" t="s">
        <v>120</v>
      </c>
      <c r="B22" s="14" t="s">
        <v>26</v>
      </c>
      <c r="C22" s="14" t="s">
        <v>23</v>
      </c>
      <c r="D22" s="15">
        <v>1</v>
      </c>
      <c r="E22" s="15">
        <v>1</v>
      </c>
    </row>
    <row r="23" spans="1:5" ht="36.75" customHeight="1" x14ac:dyDescent="0.25">
      <c r="A23" s="13" t="s">
        <v>134</v>
      </c>
      <c r="B23" s="13" t="s">
        <v>27</v>
      </c>
      <c r="C23" s="14" t="s">
        <v>23</v>
      </c>
      <c r="D23" s="15">
        <v>2</v>
      </c>
      <c r="E23" s="15">
        <v>1</v>
      </c>
    </row>
    <row r="24" spans="1:5" ht="36.75" customHeight="1" x14ac:dyDescent="0.25">
      <c r="A24" s="13" t="s">
        <v>123</v>
      </c>
      <c r="B24" s="13" t="s">
        <v>27</v>
      </c>
      <c r="C24" s="14" t="s">
        <v>23</v>
      </c>
      <c r="D24" s="15">
        <v>1</v>
      </c>
      <c r="E24" s="15">
        <v>1</v>
      </c>
    </row>
    <row r="25" spans="1:5" ht="38.25" customHeight="1" x14ac:dyDescent="0.25">
      <c r="A25" s="13" t="s">
        <v>28</v>
      </c>
      <c r="B25" s="14" t="s">
        <v>29</v>
      </c>
      <c r="C25" s="14" t="s">
        <v>30</v>
      </c>
      <c r="D25" s="15">
        <v>1</v>
      </c>
      <c r="E25" s="15">
        <v>0</v>
      </c>
    </row>
    <row r="26" spans="1:5" ht="47.25" x14ac:dyDescent="0.25">
      <c r="A26" s="13" t="s">
        <v>135</v>
      </c>
      <c r="B26" s="14" t="s">
        <v>31</v>
      </c>
      <c r="C26" s="14" t="s">
        <v>32</v>
      </c>
      <c r="D26" s="15">
        <v>2</v>
      </c>
      <c r="E26" s="15">
        <v>2</v>
      </c>
    </row>
    <row r="27" spans="1:5" ht="38.25" customHeight="1" x14ac:dyDescent="0.25">
      <c r="A27" s="13" t="s">
        <v>121</v>
      </c>
      <c r="B27" s="14" t="s">
        <v>33</v>
      </c>
      <c r="C27" s="14" t="s">
        <v>32</v>
      </c>
      <c r="D27" s="15">
        <v>3</v>
      </c>
      <c r="E27" s="15">
        <v>3</v>
      </c>
    </row>
    <row r="28" spans="1:5" ht="24" customHeight="1" x14ac:dyDescent="0.25">
      <c r="A28" s="13" t="s">
        <v>34</v>
      </c>
      <c r="B28" s="14" t="s">
        <v>35</v>
      </c>
      <c r="C28" s="14" t="s">
        <v>36</v>
      </c>
      <c r="D28" s="15">
        <v>6</v>
      </c>
      <c r="E28" s="15">
        <v>2</v>
      </c>
    </row>
    <row r="29" spans="1:5" ht="38.25" customHeight="1" x14ac:dyDescent="0.25">
      <c r="A29" s="13" t="s">
        <v>122</v>
      </c>
      <c r="B29" s="14" t="s">
        <v>37</v>
      </c>
      <c r="C29" s="14" t="s">
        <v>36</v>
      </c>
      <c r="D29" s="15">
        <v>1</v>
      </c>
      <c r="E29" s="15">
        <v>1</v>
      </c>
    </row>
    <row r="30" spans="1:5" ht="44.25" customHeight="1" x14ac:dyDescent="0.25">
      <c r="A30" s="13" t="s">
        <v>38</v>
      </c>
      <c r="B30" s="13" t="s">
        <v>39</v>
      </c>
      <c r="C30" s="14" t="s">
        <v>36</v>
      </c>
      <c r="D30" s="15">
        <v>2</v>
      </c>
      <c r="E30" s="15">
        <v>1</v>
      </c>
    </row>
    <row r="31" spans="1:5" ht="42" customHeight="1" x14ac:dyDescent="0.25">
      <c r="A31" s="13" t="s">
        <v>40</v>
      </c>
      <c r="B31" s="13" t="s">
        <v>41</v>
      </c>
      <c r="C31" s="14" t="s">
        <v>36</v>
      </c>
      <c r="D31" s="15">
        <v>1</v>
      </c>
      <c r="E31" s="15">
        <v>1</v>
      </c>
    </row>
    <row r="32" spans="1:5" ht="21" customHeight="1" x14ac:dyDescent="0.25">
      <c r="A32" s="13" t="s">
        <v>42</v>
      </c>
      <c r="B32" s="14" t="s">
        <v>37</v>
      </c>
      <c r="C32" s="14" t="s">
        <v>36</v>
      </c>
      <c r="D32" s="15">
        <v>1</v>
      </c>
      <c r="E32" s="15">
        <v>1</v>
      </c>
    </row>
    <row r="33" spans="1:5" ht="30.75" customHeight="1" x14ac:dyDescent="0.25">
      <c r="A33" s="13" t="s">
        <v>109</v>
      </c>
      <c r="B33" s="14" t="s">
        <v>37</v>
      </c>
      <c r="C33" s="14" t="s">
        <v>36</v>
      </c>
      <c r="D33" s="15">
        <v>2</v>
      </c>
      <c r="E33" s="15">
        <v>0</v>
      </c>
    </row>
    <row r="34" spans="1:5" ht="37.5" customHeight="1" x14ac:dyDescent="0.25">
      <c r="A34" s="13" t="s">
        <v>107</v>
      </c>
      <c r="B34" s="14" t="s">
        <v>110</v>
      </c>
      <c r="C34" s="14" t="s">
        <v>36</v>
      </c>
      <c r="D34" s="15">
        <v>1</v>
      </c>
      <c r="E34" s="15">
        <v>0</v>
      </c>
    </row>
    <row r="35" spans="1:5" ht="48" customHeight="1" x14ac:dyDescent="0.25">
      <c r="A35" s="13" t="s">
        <v>136</v>
      </c>
      <c r="B35" s="14" t="s">
        <v>43</v>
      </c>
      <c r="C35" s="14" t="s">
        <v>36</v>
      </c>
      <c r="D35" s="15">
        <v>1</v>
      </c>
      <c r="E35" s="15">
        <v>1</v>
      </c>
    </row>
    <row r="36" spans="1:5" ht="32.25" customHeight="1" x14ac:dyDescent="0.25">
      <c r="A36" s="13" t="s">
        <v>124</v>
      </c>
      <c r="B36" s="14" t="s">
        <v>44</v>
      </c>
      <c r="C36" s="14" t="s">
        <v>36</v>
      </c>
      <c r="D36" s="15">
        <v>1</v>
      </c>
      <c r="E36" s="15">
        <v>1</v>
      </c>
    </row>
    <row r="37" spans="1:5" ht="45" customHeight="1" x14ac:dyDescent="0.25">
      <c r="A37" s="13" t="s">
        <v>98</v>
      </c>
      <c r="B37" s="13" t="s">
        <v>39</v>
      </c>
      <c r="C37" s="14" t="s">
        <v>36</v>
      </c>
      <c r="D37" s="15">
        <v>1</v>
      </c>
      <c r="E37" s="15">
        <v>0</v>
      </c>
    </row>
    <row r="38" spans="1:5" ht="36" customHeight="1" x14ac:dyDescent="0.25">
      <c r="A38" s="13" t="s">
        <v>45</v>
      </c>
      <c r="B38" s="13" t="s">
        <v>39</v>
      </c>
      <c r="C38" s="14" t="s">
        <v>36</v>
      </c>
      <c r="D38" s="15">
        <v>1</v>
      </c>
      <c r="E38" s="15">
        <v>1</v>
      </c>
    </row>
    <row r="39" spans="1:5" ht="22.5" customHeight="1" x14ac:dyDescent="0.25">
      <c r="A39" s="13" t="s">
        <v>46</v>
      </c>
      <c r="B39" s="14" t="s">
        <v>47</v>
      </c>
      <c r="C39" s="14" t="s">
        <v>36</v>
      </c>
      <c r="D39" s="15">
        <v>2</v>
      </c>
      <c r="E39" s="15">
        <v>2</v>
      </c>
    </row>
    <row r="40" spans="1:5" ht="21" customHeight="1" x14ac:dyDescent="0.25">
      <c r="A40" s="13" t="s">
        <v>48</v>
      </c>
      <c r="B40" s="14" t="s">
        <v>49</v>
      </c>
      <c r="C40" s="14" t="s">
        <v>36</v>
      </c>
      <c r="D40" s="15">
        <v>1</v>
      </c>
      <c r="E40" s="15">
        <v>1</v>
      </c>
    </row>
    <row r="41" spans="1:5" ht="24" customHeight="1" x14ac:dyDescent="0.25">
      <c r="A41" s="13" t="s">
        <v>50</v>
      </c>
      <c r="B41" s="14" t="s">
        <v>51</v>
      </c>
      <c r="C41" s="14" t="s">
        <v>36</v>
      </c>
      <c r="D41" s="15">
        <v>0</v>
      </c>
      <c r="E41" s="15">
        <v>1</v>
      </c>
    </row>
    <row r="42" spans="1:5" ht="27" customHeight="1" x14ac:dyDescent="0.25">
      <c r="A42" s="13" t="s">
        <v>52</v>
      </c>
      <c r="B42" s="14" t="s">
        <v>51</v>
      </c>
      <c r="C42" s="14" t="s">
        <v>36</v>
      </c>
      <c r="D42" s="15">
        <v>1</v>
      </c>
      <c r="E42" s="15">
        <v>0</v>
      </c>
    </row>
    <row r="43" spans="1:5" ht="28.5" customHeight="1" x14ac:dyDescent="0.25">
      <c r="A43" s="13" t="s">
        <v>137</v>
      </c>
      <c r="B43" s="13" t="s">
        <v>53</v>
      </c>
      <c r="C43" s="14" t="s">
        <v>36</v>
      </c>
      <c r="D43" s="15">
        <v>1</v>
      </c>
      <c r="E43" s="15">
        <v>1</v>
      </c>
    </row>
    <row r="44" spans="1:5" ht="28.5" customHeight="1" x14ac:dyDescent="0.25">
      <c r="A44" s="13" t="s">
        <v>131</v>
      </c>
      <c r="B44" s="14" t="s">
        <v>110</v>
      </c>
      <c r="C44" s="14" t="s">
        <v>36</v>
      </c>
      <c r="D44" s="15">
        <v>2</v>
      </c>
      <c r="E44" s="15">
        <v>2</v>
      </c>
    </row>
    <row r="45" spans="1:5" ht="38.25" customHeight="1" x14ac:dyDescent="0.25">
      <c r="A45" s="13" t="s">
        <v>126</v>
      </c>
      <c r="B45" s="14" t="s">
        <v>54</v>
      </c>
      <c r="C45" s="14" t="s">
        <v>55</v>
      </c>
      <c r="D45" s="15">
        <v>0</v>
      </c>
      <c r="E45" s="15">
        <v>1</v>
      </c>
    </row>
    <row r="46" spans="1:5" ht="42.75" customHeight="1" x14ac:dyDescent="0.25">
      <c r="A46" s="13" t="s">
        <v>128</v>
      </c>
      <c r="B46" s="14" t="s">
        <v>56</v>
      </c>
      <c r="C46" s="14" t="s">
        <v>55</v>
      </c>
      <c r="D46" s="15">
        <v>1</v>
      </c>
      <c r="E46" s="15">
        <v>1</v>
      </c>
    </row>
    <row r="47" spans="1:5" ht="51" customHeight="1" x14ac:dyDescent="0.25">
      <c r="A47" s="13" t="s">
        <v>125</v>
      </c>
      <c r="B47" s="14" t="s">
        <v>111</v>
      </c>
      <c r="C47" s="14" t="s">
        <v>55</v>
      </c>
      <c r="D47" s="15">
        <v>1</v>
      </c>
      <c r="E47" s="15">
        <v>1</v>
      </c>
    </row>
    <row r="48" spans="1:5" ht="39.75" customHeight="1" x14ac:dyDescent="0.25">
      <c r="A48" s="13" t="s">
        <v>57</v>
      </c>
      <c r="B48" s="13" t="s">
        <v>101</v>
      </c>
      <c r="C48" s="14" t="s">
        <v>58</v>
      </c>
      <c r="D48" s="15">
        <v>1</v>
      </c>
      <c r="E48" s="15">
        <v>1</v>
      </c>
    </row>
    <row r="49" spans="1:5" ht="29.25" customHeight="1" x14ac:dyDescent="0.25">
      <c r="A49" s="13" t="s">
        <v>127</v>
      </c>
      <c r="B49" s="13" t="s">
        <v>102</v>
      </c>
      <c r="C49" s="14" t="s">
        <v>58</v>
      </c>
      <c r="D49" s="15">
        <v>1</v>
      </c>
      <c r="E49" s="15">
        <v>0</v>
      </c>
    </row>
    <row r="50" spans="1:5" ht="31.5" customHeight="1" x14ac:dyDescent="0.25">
      <c r="A50" s="13" t="s">
        <v>99</v>
      </c>
      <c r="B50" s="13" t="s">
        <v>59</v>
      </c>
      <c r="C50" s="14" t="s">
        <v>60</v>
      </c>
      <c r="D50" s="15">
        <v>1</v>
      </c>
      <c r="E50" s="15">
        <v>1</v>
      </c>
    </row>
    <row r="51" spans="1:5" ht="33" customHeight="1" x14ac:dyDescent="0.25">
      <c r="A51" s="13" t="s">
        <v>61</v>
      </c>
      <c r="B51" s="14" t="s">
        <v>62</v>
      </c>
      <c r="C51" s="14" t="s">
        <v>60</v>
      </c>
      <c r="D51" s="15">
        <v>1</v>
      </c>
      <c r="E51" s="15">
        <v>1</v>
      </c>
    </row>
    <row r="52" spans="1:5" ht="31.5" customHeight="1" x14ac:dyDescent="0.25">
      <c r="A52" s="13" t="s">
        <v>63</v>
      </c>
      <c r="B52" s="14" t="s">
        <v>62</v>
      </c>
      <c r="C52" s="14" t="s">
        <v>60</v>
      </c>
      <c r="D52" s="15">
        <v>1</v>
      </c>
      <c r="E52" s="15">
        <v>1</v>
      </c>
    </row>
    <row r="53" spans="1:5" ht="37.5" customHeight="1" x14ac:dyDescent="0.25">
      <c r="A53" s="13" t="s">
        <v>138</v>
      </c>
      <c r="B53" s="13" t="s">
        <v>59</v>
      </c>
      <c r="C53" s="14" t="s">
        <v>60</v>
      </c>
      <c r="D53" s="15">
        <v>1</v>
      </c>
      <c r="E53" s="15">
        <v>0</v>
      </c>
    </row>
    <row r="54" spans="1:5" ht="33.75" customHeight="1" x14ac:dyDescent="0.25">
      <c r="A54" s="13" t="s">
        <v>139</v>
      </c>
      <c r="B54" s="13" t="s">
        <v>64</v>
      </c>
      <c r="C54" s="14" t="s">
        <v>65</v>
      </c>
      <c r="D54" s="15">
        <v>4</v>
      </c>
      <c r="E54" s="15">
        <v>1</v>
      </c>
    </row>
    <row r="55" spans="1:5" ht="33.75" customHeight="1" x14ac:dyDescent="0.25">
      <c r="A55" s="13" t="s">
        <v>140</v>
      </c>
      <c r="B55" s="14" t="s">
        <v>66</v>
      </c>
      <c r="C55" s="14" t="s">
        <v>65</v>
      </c>
      <c r="D55" s="15">
        <v>1</v>
      </c>
      <c r="E55" s="15">
        <v>0</v>
      </c>
    </row>
    <row r="56" spans="1:5" ht="37.5" customHeight="1" x14ac:dyDescent="0.25">
      <c r="A56" s="13" t="s">
        <v>129</v>
      </c>
      <c r="B56" s="14" t="s">
        <v>66</v>
      </c>
      <c r="C56" s="14" t="s">
        <v>65</v>
      </c>
      <c r="D56" s="15">
        <v>1</v>
      </c>
      <c r="E56" s="15">
        <v>0</v>
      </c>
    </row>
    <row r="57" spans="1:5" ht="33" customHeight="1" x14ac:dyDescent="0.25">
      <c r="A57" s="13" t="s">
        <v>67</v>
      </c>
      <c r="B57" s="13" t="s">
        <v>68</v>
      </c>
      <c r="C57" s="13" t="s">
        <v>69</v>
      </c>
      <c r="D57" s="15">
        <v>1</v>
      </c>
      <c r="E57" s="15">
        <v>1</v>
      </c>
    </row>
    <row r="58" spans="1:5" ht="33" customHeight="1" x14ac:dyDescent="0.25">
      <c r="A58" s="13" t="s">
        <v>70</v>
      </c>
      <c r="B58" s="14" t="s">
        <v>71</v>
      </c>
      <c r="C58" s="14" t="s">
        <v>72</v>
      </c>
      <c r="D58" s="15">
        <v>1</v>
      </c>
      <c r="E58" s="15">
        <v>1</v>
      </c>
    </row>
    <row r="59" spans="1:5" ht="66.75" customHeight="1" x14ac:dyDescent="0.25">
      <c r="A59" s="13" t="s">
        <v>141</v>
      </c>
      <c r="B59" s="14" t="s">
        <v>73</v>
      </c>
      <c r="C59" s="14" t="s">
        <v>74</v>
      </c>
      <c r="D59" s="15">
        <v>4</v>
      </c>
      <c r="E59" s="15">
        <v>1</v>
      </c>
    </row>
    <row r="60" spans="1:5" ht="39.75" customHeight="1" x14ac:dyDescent="0.25">
      <c r="A60" s="13" t="s">
        <v>130</v>
      </c>
      <c r="B60" s="14" t="s">
        <v>75</v>
      </c>
      <c r="C60" s="14" t="s">
        <v>74</v>
      </c>
      <c r="D60" s="15">
        <v>1</v>
      </c>
      <c r="E60" s="15">
        <v>1</v>
      </c>
    </row>
    <row r="61" spans="1:5" ht="32.25" thickBot="1" x14ac:dyDescent="0.3">
      <c r="A61" s="13" t="s">
        <v>108</v>
      </c>
      <c r="B61" s="14" t="s">
        <v>76</v>
      </c>
      <c r="C61" s="20" t="s">
        <v>77</v>
      </c>
      <c r="D61" s="22">
        <v>1</v>
      </c>
      <c r="E61" s="22">
        <v>0</v>
      </c>
    </row>
    <row r="62" spans="1:5" ht="16.5" thickBot="1" x14ac:dyDescent="0.3">
      <c r="A62" s="16"/>
      <c r="B62" s="16"/>
      <c r="C62" s="21" t="s">
        <v>80</v>
      </c>
      <c r="D62" s="21">
        <f>SUM(D10:D61)</f>
        <v>76</v>
      </c>
      <c r="E62" s="21">
        <f>SUM(E10:E60)</f>
        <v>45</v>
      </c>
    </row>
    <row r="63" spans="1:5" ht="15.75" x14ac:dyDescent="0.25">
      <c r="A63" s="16"/>
      <c r="B63" s="16"/>
      <c r="C63" s="17" t="s">
        <v>92</v>
      </c>
      <c r="D63" s="17">
        <f>D62+E62</f>
        <v>121</v>
      </c>
      <c r="E63" s="17" t="s">
        <v>103</v>
      </c>
    </row>
    <row r="64" spans="1:5" ht="15.75" x14ac:dyDescent="0.25">
      <c r="A64" t="s">
        <v>81</v>
      </c>
      <c r="B64" s="19" t="s">
        <v>104</v>
      </c>
      <c r="D64" s="18"/>
      <c r="E64" s="18"/>
    </row>
    <row r="65" spans="1:5" ht="15.75" x14ac:dyDescent="0.25">
      <c r="A65" t="s">
        <v>82</v>
      </c>
      <c r="B65" s="19" t="s">
        <v>105</v>
      </c>
      <c r="D65" s="18"/>
      <c r="E65" s="18"/>
    </row>
    <row r="66" spans="1:5" x14ac:dyDescent="0.25">
      <c r="D66" s="18"/>
      <c r="E66" s="18"/>
    </row>
    <row r="67" spans="1:5" x14ac:dyDescent="0.25">
      <c r="D67" s="18"/>
      <c r="E67" s="18"/>
    </row>
    <row r="68" spans="1:5" x14ac:dyDescent="0.25">
      <c r="D68" s="18"/>
      <c r="E68" s="18"/>
    </row>
    <row r="69" spans="1:5" x14ac:dyDescent="0.25">
      <c r="D69" s="18"/>
      <c r="E69" s="18"/>
    </row>
    <row r="70" spans="1:5" x14ac:dyDescent="0.25">
      <c r="D70" s="18"/>
      <c r="E70" s="18"/>
    </row>
    <row r="71" spans="1:5" x14ac:dyDescent="0.25">
      <c r="D71" s="18"/>
      <c r="E71" s="18"/>
    </row>
    <row r="72" spans="1:5" x14ac:dyDescent="0.25">
      <c r="D72" s="18"/>
      <c r="E72" s="18"/>
    </row>
    <row r="73" spans="1:5" x14ac:dyDescent="0.25">
      <c r="D73" s="18"/>
      <c r="E73" s="18"/>
    </row>
    <row r="74" spans="1:5" x14ac:dyDescent="0.25">
      <c r="D74" s="18"/>
      <c r="E74" s="18"/>
    </row>
    <row r="75" spans="1:5" x14ac:dyDescent="0.25">
      <c r="D75" s="18"/>
      <c r="E75" s="18"/>
    </row>
    <row r="76" spans="1:5" x14ac:dyDescent="0.25">
      <c r="D76" s="18"/>
      <c r="E76" s="18"/>
    </row>
    <row r="77" spans="1:5" x14ac:dyDescent="0.25">
      <c r="D77" s="18"/>
      <c r="E77" s="18"/>
    </row>
    <row r="78" spans="1:5" x14ac:dyDescent="0.25">
      <c r="D78" s="18"/>
      <c r="E78" s="18"/>
    </row>
    <row r="79" spans="1:5" x14ac:dyDescent="0.25">
      <c r="D79" s="18"/>
      <c r="E79" s="18"/>
    </row>
    <row r="80" spans="1:5" x14ac:dyDescent="0.25">
      <c r="D80" s="18"/>
      <c r="E80" s="18"/>
    </row>
    <row r="81" spans="4:5" x14ac:dyDescent="0.25">
      <c r="D81" s="18"/>
      <c r="E81" s="18"/>
    </row>
    <row r="82" spans="4:5" x14ac:dyDescent="0.25">
      <c r="D82" s="18"/>
      <c r="E82" s="18"/>
    </row>
    <row r="83" spans="4:5" x14ac:dyDescent="0.25">
      <c r="D83" s="18"/>
      <c r="E83" s="18"/>
    </row>
    <row r="84" spans="4:5" x14ac:dyDescent="0.25">
      <c r="D84" s="18"/>
      <c r="E84" s="18"/>
    </row>
    <row r="85" spans="4:5" x14ac:dyDescent="0.25">
      <c r="D85" s="18"/>
      <c r="E85" s="18"/>
    </row>
    <row r="86" spans="4:5" x14ac:dyDescent="0.25">
      <c r="D86" s="18"/>
      <c r="E86" s="18"/>
    </row>
    <row r="87" spans="4:5" x14ac:dyDescent="0.25">
      <c r="D87" s="18"/>
      <c r="E87" s="18"/>
    </row>
    <row r="88" spans="4:5" x14ac:dyDescent="0.25">
      <c r="D88" s="18"/>
      <c r="E88" s="18"/>
    </row>
    <row r="89" spans="4:5" x14ac:dyDescent="0.25">
      <c r="D89" s="18"/>
      <c r="E89" s="18"/>
    </row>
    <row r="90" spans="4:5" x14ac:dyDescent="0.25">
      <c r="D90" s="18"/>
      <c r="E90" s="18"/>
    </row>
    <row r="91" spans="4:5" x14ac:dyDescent="0.25">
      <c r="D91" s="18"/>
      <c r="E91" s="18"/>
    </row>
    <row r="92" spans="4:5" x14ac:dyDescent="0.25">
      <c r="D92" s="18"/>
      <c r="E92" s="18"/>
    </row>
    <row r="93" spans="4:5" x14ac:dyDescent="0.25">
      <c r="D93" s="18"/>
      <c r="E93" s="18"/>
    </row>
    <row r="94" spans="4:5" x14ac:dyDescent="0.25">
      <c r="D94" s="18"/>
      <c r="E94" s="18"/>
    </row>
    <row r="95" spans="4:5" x14ac:dyDescent="0.25">
      <c r="D95" s="18"/>
      <c r="E95" s="18"/>
    </row>
    <row r="96" spans="4:5" x14ac:dyDescent="0.25">
      <c r="D96" s="18"/>
      <c r="E96" s="18"/>
    </row>
    <row r="97" spans="4:5" x14ac:dyDescent="0.25">
      <c r="D97" s="18"/>
      <c r="E97" s="18"/>
    </row>
    <row r="98" spans="4:5" x14ac:dyDescent="0.25">
      <c r="D98" s="18"/>
      <c r="E98" s="18"/>
    </row>
    <row r="99" spans="4:5" x14ac:dyDescent="0.25">
      <c r="D99" s="18"/>
      <c r="E99" s="18"/>
    </row>
    <row r="100" spans="4:5" x14ac:dyDescent="0.25">
      <c r="D100" s="18"/>
      <c r="E100" s="18"/>
    </row>
    <row r="101" spans="4:5" x14ac:dyDescent="0.25">
      <c r="D101" s="18"/>
      <c r="E101" s="18"/>
    </row>
    <row r="102" spans="4:5" x14ac:dyDescent="0.25">
      <c r="D102" s="18"/>
      <c r="E102" s="18"/>
    </row>
    <row r="103" spans="4:5" x14ac:dyDescent="0.25">
      <c r="D103" s="18"/>
      <c r="E103" s="18"/>
    </row>
    <row r="104" spans="4:5" x14ac:dyDescent="0.25">
      <c r="D104" s="18"/>
      <c r="E104" s="18"/>
    </row>
    <row r="105" spans="4:5" x14ac:dyDescent="0.25">
      <c r="D105" s="18"/>
      <c r="E105" s="18"/>
    </row>
    <row r="106" spans="4:5" x14ac:dyDescent="0.25">
      <c r="D106" s="18"/>
      <c r="E106" s="18"/>
    </row>
    <row r="107" spans="4:5" x14ac:dyDescent="0.25">
      <c r="D107" s="18"/>
      <c r="E107" s="18"/>
    </row>
    <row r="108" spans="4:5" x14ac:dyDescent="0.25">
      <c r="D108" s="18"/>
      <c r="E108" s="18"/>
    </row>
    <row r="109" spans="4:5" x14ac:dyDescent="0.25">
      <c r="D109" s="18"/>
      <c r="E109" s="18"/>
    </row>
    <row r="110" spans="4:5" x14ac:dyDescent="0.25">
      <c r="D110" s="18"/>
      <c r="E110" s="18"/>
    </row>
    <row r="111" spans="4:5" x14ac:dyDescent="0.25">
      <c r="D111" s="18"/>
      <c r="E111" s="18"/>
    </row>
    <row r="112" spans="4:5" x14ac:dyDescent="0.25">
      <c r="D112" s="18"/>
      <c r="E112" s="18"/>
    </row>
    <row r="113" spans="4:5" x14ac:dyDescent="0.25">
      <c r="D113" s="18"/>
      <c r="E113" s="18"/>
    </row>
    <row r="114" spans="4:5" x14ac:dyDescent="0.25">
      <c r="D114" s="18"/>
      <c r="E114" s="18"/>
    </row>
    <row r="115" spans="4:5" x14ac:dyDescent="0.25">
      <c r="D115" s="18"/>
      <c r="E115" s="18"/>
    </row>
    <row r="116" spans="4:5" x14ac:dyDescent="0.25">
      <c r="D116" s="18"/>
      <c r="E116" s="18"/>
    </row>
    <row r="117" spans="4:5" x14ac:dyDescent="0.25">
      <c r="D117" s="18"/>
      <c r="E117" s="18"/>
    </row>
    <row r="118" spans="4:5" x14ac:dyDescent="0.25">
      <c r="D118" s="18"/>
      <c r="E118" s="18"/>
    </row>
    <row r="119" spans="4:5" x14ac:dyDescent="0.25">
      <c r="D119" s="18"/>
      <c r="E119" s="18"/>
    </row>
    <row r="120" spans="4:5" x14ac:dyDescent="0.25">
      <c r="D120" s="18"/>
      <c r="E120" s="18"/>
    </row>
    <row r="121" spans="4:5" x14ac:dyDescent="0.25">
      <c r="D121" s="18"/>
      <c r="E121" s="18"/>
    </row>
    <row r="122" spans="4:5" x14ac:dyDescent="0.25">
      <c r="D122" s="18"/>
      <c r="E122" s="18"/>
    </row>
    <row r="123" spans="4:5" x14ac:dyDescent="0.25">
      <c r="D123" s="18"/>
      <c r="E123" s="18"/>
    </row>
    <row r="124" spans="4:5" x14ac:dyDescent="0.25">
      <c r="D124" s="18"/>
      <c r="E124" s="18"/>
    </row>
    <row r="125" spans="4:5" x14ac:dyDescent="0.25">
      <c r="D125" s="18"/>
      <c r="E125" s="18"/>
    </row>
    <row r="126" spans="4:5" x14ac:dyDescent="0.25">
      <c r="D126" s="18"/>
      <c r="E126" s="18"/>
    </row>
    <row r="127" spans="4:5" x14ac:dyDescent="0.25">
      <c r="D127" s="18"/>
      <c r="E127" s="18"/>
    </row>
    <row r="128" spans="4:5" x14ac:dyDescent="0.25">
      <c r="D128" s="18"/>
      <c r="E128" s="18"/>
    </row>
    <row r="129" spans="4:5" x14ac:dyDescent="0.25">
      <c r="D129" s="18"/>
      <c r="E129" s="18"/>
    </row>
    <row r="130" spans="4:5" x14ac:dyDescent="0.25">
      <c r="D130" s="18"/>
      <c r="E130" s="18"/>
    </row>
    <row r="131" spans="4:5" x14ac:dyDescent="0.25">
      <c r="D131" s="18"/>
      <c r="E131" s="18"/>
    </row>
    <row r="132" spans="4:5" x14ac:dyDescent="0.25">
      <c r="D132" s="18"/>
      <c r="E132" s="18"/>
    </row>
    <row r="133" spans="4:5" x14ac:dyDescent="0.25">
      <c r="D133" s="18"/>
      <c r="E133" s="18"/>
    </row>
    <row r="134" spans="4:5" x14ac:dyDescent="0.25">
      <c r="D134" s="18"/>
      <c r="E134" s="18"/>
    </row>
    <row r="135" spans="4:5" x14ac:dyDescent="0.25">
      <c r="D135" s="18"/>
      <c r="E135" s="18"/>
    </row>
    <row r="136" spans="4:5" x14ac:dyDescent="0.25">
      <c r="D136" s="18"/>
      <c r="E136" s="18"/>
    </row>
    <row r="137" spans="4:5" x14ac:dyDescent="0.25">
      <c r="D137" s="18"/>
      <c r="E137" s="18"/>
    </row>
    <row r="138" spans="4:5" x14ac:dyDescent="0.25">
      <c r="D138" s="18"/>
      <c r="E138" s="18"/>
    </row>
    <row r="139" spans="4:5" x14ac:dyDescent="0.25">
      <c r="D139" s="18"/>
      <c r="E139" s="18"/>
    </row>
    <row r="140" spans="4:5" x14ac:dyDescent="0.25">
      <c r="D140" s="18"/>
      <c r="E140" s="18"/>
    </row>
    <row r="141" spans="4:5" x14ac:dyDescent="0.25">
      <c r="D141" s="18"/>
      <c r="E141" s="18"/>
    </row>
    <row r="142" spans="4:5" x14ac:dyDescent="0.25">
      <c r="D142" s="18"/>
      <c r="E142" s="18"/>
    </row>
    <row r="143" spans="4:5" x14ac:dyDescent="0.25">
      <c r="D143" s="18"/>
      <c r="E143" s="18"/>
    </row>
  </sheetData>
  <mergeCells count="7">
    <mergeCell ref="A7:E7"/>
    <mergeCell ref="D8:E8"/>
    <mergeCell ref="A2:E2"/>
    <mergeCell ref="A4:E4"/>
    <mergeCell ref="A5:E5"/>
    <mergeCell ref="A3:E3"/>
    <mergeCell ref="A6:E6"/>
  </mergeCells>
  <pageMargins left="0.39370078740157483" right="0.31496062992125984" top="0.35433070866141736" bottom="0.74803149606299213" header="0.31496062992125984" footer="0.31496062992125984"/>
  <pageSetup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9FBAF-8093-4750-A6B4-2A846F43781C}">
  <sheetPr>
    <pageSetUpPr fitToPage="1"/>
  </sheetPr>
  <dimension ref="A1:D20"/>
  <sheetViews>
    <sheetView tabSelected="1" zoomScaleNormal="100" workbookViewId="0">
      <selection activeCell="A13" sqref="A13"/>
    </sheetView>
  </sheetViews>
  <sheetFormatPr baseColWidth="10" defaultRowHeight="15" x14ac:dyDescent="0.25"/>
  <cols>
    <col min="1" max="1" width="11.7109375" customWidth="1"/>
    <col min="2" max="2" width="51.28515625" customWidth="1"/>
    <col min="3" max="3" width="14" customWidth="1"/>
    <col min="4" max="4" width="14.42578125" customWidth="1"/>
  </cols>
  <sheetData>
    <row r="1" spans="1:4" ht="18.75" x14ac:dyDescent="0.3">
      <c r="A1" s="23"/>
      <c r="B1" s="23"/>
      <c r="C1" s="23"/>
      <c r="D1" s="23"/>
    </row>
    <row r="2" spans="1:4" ht="18.75" x14ac:dyDescent="0.3">
      <c r="A2" s="36" t="s">
        <v>112</v>
      </c>
      <c r="B2" s="36"/>
      <c r="C2" s="36"/>
      <c r="D2" s="36"/>
    </row>
    <row r="3" spans="1:4" ht="18.75" x14ac:dyDescent="0.3">
      <c r="A3" s="36" t="s">
        <v>114</v>
      </c>
      <c r="B3" s="36"/>
      <c r="C3" s="36"/>
      <c r="D3" s="36"/>
    </row>
    <row r="4" spans="1:4" ht="18.75" x14ac:dyDescent="0.3">
      <c r="A4" s="36" t="s">
        <v>84</v>
      </c>
      <c r="B4" s="36"/>
      <c r="C4" s="36"/>
      <c r="D4" s="36"/>
    </row>
    <row r="5" spans="1:4" ht="18.75" x14ac:dyDescent="0.3">
      <c r="A5" s="2"/>
      <c r="B5" s="2"/>
      <c r="C5" s="2"/>
      <c r="D5" s="2"/>
    </row>
    <row r="6" spans="1:4" ht="18.75" x14ac:dyDescent="0.3">
      <c r="A6" s="36" t="s">
        <v>85</v>
      </c>
      <c r="B6" s="36"/>
      <c r="C6" s="36"/>
      <c r="D6" s="36"/>
    </row>
    <row r="7" spans="1:4" ht="18.75" x14ac:dyDescent="0.3">
      <c r="A7" s="36" t="s">
        <v>79</v>
      </c>
      <c r="B7" s="36"/>
      <c r="C7" s="36"/>
      <c r="D7" s="36"/>
    </row>
    <row r="8" spans="1:4" ht="15.75" thickBot="1" x14ac:dyDescent="0.3">
      <c r="A8" s="37" t="s">
        <v>142</v>
      </c>
      <c r="B8" s="37"/>
      <c r="C8" s="37"/>
      <c r="D8" s="37"/>
    </row>
    <row r="9" spans="1:4" ht="15.75" thickBot="1" x14ac:dyDescent="0.3">
      <c r="A9" s="1"/>
      <c r="B9" s="1"/>
      <c r="C9" s="1"/>
      <c r="D9" s="1"/>
    </row>
    <row r="10" spans="1:4" ht="30.75" thickBot="1" x14ac:dyDescent="0.3">
      <c r="A10" s="26" t="s">
        <v>86</v>
      </c>
      <c r="B10" s="26" t="s">
        <v>87</v>
      </c>
      <c r="C10" s="27" t="s">
        <v>88</v>
      </c>
      <c r="D10" s="27" t="s">
        <v>91</v>
      </c>
    </row>
    <row r="11" spans="1:4" ht="15.75" thickBot="1" x14ac:dyDescent="0.3">
      <c r="A11" s="25">
        <v>121</v>
      </c>
      <c r="B11" s="24" t="s">
        <v>89</v>
      </c>
      <c r="C11" s="24" t="s">
        <v>90</v>
      </c>
      <c r="D11" s="24" t="s">
        <v>90</v>
      </c>
    </row>
    <row r="12" spans="1:4" ht="15.75" thickBot="1" x14ac:dyDescent="0.3">
      <c r="A12" s="28"/>
      <c r="C12" s="25" t="s">
        <v>93</v>
      </c>
      <c r="D12" s="24"/>
    </row>
    <row r="13" spans="1:4" ht="15.75" thickBot="1" x14ac:dyDescent="0.3">
      <c r="A13" s="29"/>
      <c r="B13" s="30"/>
      <c r="C13" s="25" t="s">
        <v>92</v>
      </c>
      <c r="D13" s="24"/>
    </row>
    <row r="14" spans="1:4" x14ac:dyDescent="0.25">
      <c r="A14" s="1" t="s">
        <v>94</v>
      </c>
    </row>
    <row r="15" spans="1:4" x14ac:dyDescent="0.25">
      <c r="A15" s="1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</sheetData>
  <mergeCells count="6">
    <mergeCell ref="A2:D2"/>
    <mergeCell ref="A4:D4"/>
    <mergeCell ref="A6:D6"/>
    <mergeCell ref="A7:D7"/>
    <mergeCell ref="A8:D8"/>
    <mergeCell ref="A3:D3"/>
  </mergeCells>
  <pageMargins left="0.70866141732283472" right="0.70866141732283472" top="0.55118110236220474" bottom="0.74803149606299213" header="0.31496062992125984" footer="0.31496062992125984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1 Técnica</vt:lpstr>
      <vt:lpstr>Anexo 2 Económica</vt:lpstr>
      <vt:lpstr>'Anexo 1 Técnica'!Área_de_impresión</vt:lpstr>
      <vt:lpstr>'Anexo 2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Victor Octavio Silva Miller</cp:lastModifiedBy>
  <cp:lastPrinted>2024-02-23T17:20:10Z</cp:lastPrinted>
  <dcterms:created xsi:type="dcterms:W3CDTF">2023-03-01T20:09:11Z</dcterms:created>
  <dcterms:modified xsi:type="dcterms:W3CDTF">2024-03-21T17:22:54Z</dcterms:modified>
</cp:coreProperties>
</file>